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E:\INFORMACION\ESCRITORIO\PLAN MAESTRO ACUEDUCTO ALCANTARILLA CONTRATO VIG 2021\Nueva carpeta\PLANES DE MEJORAMIENTO  AUDITORIAS EXTERNAS\PLAN DE MEJORAMIENTO RECURSOS SGP 2021 - 2022\"/>
    </mc:Choice>
  </mc:AlternateContent>
  <xr:revisionPtr revIDLastSave="0" documentId="13_ncr:1_{43D7FE9C-2DF6-4F39-AA47-2FEE27AA7E14}" xr6:coauthVersionLast="47" xr6:coauthVersionMax="47" xr10:uidLastSave="{00000000-0000-0000-0000-000000000000}"/>
  <bookViews>
    <workbookView xWindow="-120" yWindow="-120" windowWidth="29040" windowHeight="15720" xr2:uid="{00000000-000D-0000-FFFF-FFFF00000000}"/>
  </bookViews>
  <sheets>
    <sheet name="401 F14.2  PLANES DE MEJORAM..."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<sst xmlns="http://schemas.openxmlformats.org/spreadsheetml/2006/main" count="269" uniqueCount="145">
  <si>
    <t>Tipo Modalidad</t>
  </si>
  <si>
    <t>M-3: PLAN DE MEJORAMIENTO</t>
  </si>
  <si>
    <t>Formulario</t>
  </si>
  <si>
    <t>F14.2: PLANES DE MEJORAMIENTO - ENTES TERRITORIALES</t>
  </si>
  <si>
    <t>Moneda Informe</t>
  </si>
  <si>
    <t>Entidad</t>
  </si>
  <si>
    <t>Fecha</t>
  </si>
  <si>
    <t>Periodicidad</t>
  </si>
  <si>
    <t>OCASIONAL</t>
  </si>
  <si>
    <t>[1]</t>
  </si>
  <si>
    <t>0 SISTEMA GENERAL DE PARTICIPACIONES - SGP</t>
  </si>
  <si>
    <t>FORMULARIO CON INFORMACIÓN</t>
  </si>
  <si>
    <t>JUSTIFICACIÓN</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</si>
  <si>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</si>
  <si>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</si>
  <si>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</si>
  <si>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</si>
  <si>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</si>
  <si>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</si>
  <si>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</si>
  <si>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</si>
  <si>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</si>
  <si>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</si>
  <si>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</si>
  <si>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</si>
  <si>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OBSERVACIONES</t>
  </si>
  <si>
    <t>FILA_1</t>
  </si>
  <si>
    <t>1 SI</t>
  </si>
  <si>
    <t/>
  </si>
  <si>
    <t>2 AVANCE ó SEGUIMIENTO DEL PLAN DE MEJORAMIENTO</t>
  </si>
  <si>
    <t>1</t>
  </si>
  <si>
    <t>Informacion reportada vs informacion generada en los sistemas de informacion inconsistencias entre la informacion reportada en los informes presupuestales contables y la ingresada al sistema ARIES NET faltando la incorporacion de rendimientos financieros y/o recursos del balance para cada materia auditada al igual que diferencias de causacion en la cuenta contable asignacion especial FON</t>
  </si>
  <si>
    <t>Por deficiencias de control y seguimiento en los sistemas de informacion del Municipio de Necoclí lo que imposibilita el seguimiento y la veracidad de los informes que presenta el Municipio en tiempo real</t>
  </si>
  <si>
    <t>Realizar el analisis previo de la informacion y fijar criterios de unificacion de la misma a la hora de realizar los diferentes reportes</t>
  </si>
  <si>
    <t>Mejorar la calidad de la informacion  contenida en los diferentes informes y plataformas</t>
  </si>
  <si>
    <t>informes financieros corregidos</t>
  </si>
  <si>
    <t>2024/01/02</t>
  </si>
  <si>
    <t>2024/06/30</t>
  </si>
  <si>
    <t>SE SANEARON LOS SALDOS DE LAS INCONSISTENCIA QUE PRESENTABA EL SOFTWARE ARIESNET SE ESTAN REALIZANDO PROCEDIMIENTOS PARA LA VERIFICACION DE LOS SALDOS</t>
  </si>
  <si>
    <t>FILA_2</t>
  </si>
  <si>
    <t>2</t>
  </si>
  <si>
    <t>Apertura y nomenclatura de las cuentas maestras SGP Proposito General (D)  las cuentas bancarias en donde se manejan los recursos de SGP Proposito General Cta de ahorros N 414463002 se encuentran a nombre del Municipio de Necoclí y no tienen en la nomenclatura el nombre del componente del SGP</t>
  </si>
  <si>
    <t>por deficiencias de gestion administrativa y financiera en la apertura de las cuentas bancarias para el manejo de los recursos del SGP</t>
  </si>
  <si>
    <t>Realizar mejor gestion administrativa y financiera del municipio y de los recursos SGP</t>
  </si>
  <si>
    <t>Lograr unificar la informacion y hacer mas confiable la entidad para los ciudadanos</t>
  </si>
  <si>
    <t>cuentas bancarias organizadas</t>
  </si>
  <si>
    <t>SE REALIZO LA RESPECTIVA SOLICITUD AL BANCO AGRARIO PERO ESTE INFORMA QUE NO ES POSIBLE REALIZAR EL PROCEDIMIENTO SE ANEXA OFICIO DE RESPUESTA D ELA ENTIDAD BANCARIA</t>
  </si>
  <si>
    <t>FILA_3</t>
  </si>
  <si>
    <t>3</t>
  </si>
  <si>
    <t>Contrato interadministrativo 209 del 2022 DF Hallazgo con presunta connotación disciplinaria y fiscal en cuantía de 260348984 mayores valores pagados al cambiar las condiciones inicialmente diseñadas con el riesgo de que se genere una posible socavación del terreno en los laterales</t>
  </si>
  <si>
    <t>Falta de control tecnico y operativo por parte de la supervision encargada</t>
  </si>
  <si>
    <t>Realizar el proceso de cobro al contratista del contrato Interadministrativo CI2092022</t>
  </si>
  <si>
    <t>Disminuir los detrimentos patrimoniales y fallas en la supervision de las obras</t>
  </si>
  <si>
    <t>recursos recaudados, certificado de ingreso</t>
  </si>
  <si>
    <t>SE ENTREGO OFICIO DE SOLICITUD DE REINTEGRO AL CONTRATISTA PERO A LA FECHA NO HA SIDO EFECTIVO EL PROCEDIMIENTO</t>
  </si>
  <si>
    <t>FILA_4</t>
  </si>
  <si>
    <t>4</t>
  </si>
  <si>
    <t>Contratos 230 2021 y 209 2022 (D) Presunta incidencia disciplinaria Reacomodamiento de las cantidades de obra inicialmente contratadas a un solo ítem y la creación de ítem de obra extra dejando de lado las necesidades iniciales que se pretendian impactar en los estudios previos</t>
  </si>
  <si>
    <t>falta de planeacion en la elaboracion de los estudios previos debido al desconocimiento de las necesidades del territorio que se pretenden impactar asi mismo debilidades de control interno por parte del Municipio de Necocli</t>
  </si>
  <si>
    <t>Lograr articular cada unos de los procesos institucionales necesarios para la adecuada planeacion ejecucion y liquidacion de los contratos de obra</t>
  </si>
  <si>
    <t>manual de supervision</t>
  </si>
  <si>
    <t>No se entregaron evidencias de subsanacion a corte de 30 de junio de 2024</t>
  </si>
  <si>
    <t>FILA_5</t>
  </si>
  <si>
    <t>5</t>
  </si>
  <si>
    <t>Contratos 172 2021 209 2022 y 177 2022 Mantenimiento y durabilidad de las inversiones del Municipio de Necocli (D) Presunta incidencia disciplinaria deterioro y falta de mantenimiento de los bienes municipales</t>
  </si>
  <si>
    <t>Falta de control y seguimiento documental del estado de las obras</t>
  </si>
  <si>
    <t>Realizar seguimento y mantenimiento periodico a los bienes municipales</t>
  </si>
  <si>
    <t>Disminuir los detrimentos patrimoniales</t>
  </si>
  <si>
    <t>informes de mantenimiento</t>
  </si>
  <si>
    <t>FILA_6</t>
  </si>
  <si>
    <t>6</t>
  </si>
  <si>
    <t>Publicacion en SECOP contratos SGP (D) contratos ejecutados con recursos del SGPcias 2021 y 2022 por el Municipio de Necoclí se consultó cada uno de estos en el aplicativo SECOP y se evidenció en 32 de ellos la omision de la publicacion de los documentos</t>
  </si>
  <si>
    <t>por deficiencias de control y de gestión por el incumplimiento de la obligación para la publicacion de la información contractual completa y oportuna por parte de la entidad en el SECOP</t>
  </si>
  <si>
    <t>Realizar mejor planeacion de la contratacion publica para cumplir con la publicidad de cada una de la etapas del proceso</t>
  </si>
  <si>
    <t>Disminuir los riesgos de corrupcion en las etapas precontactual contractual</t>
  </si>
  <si>
    <t>soportes de captura de informacion subida en el secop y circulares</t>
  </si>
  <si>
    <t>SE SUBIERON LOS SOPORTES QUE ESTABAN PENDIENTE EN LA PLATAFORMA SECOP I EL MUNICIPIO DE NECOCLI NO ESTA OBLIGADO A SECOP II SE ANEXAN SOPORTES PANTALLAZOS INFROMACION RENDIDA Y CIRCULAR DE OBLIGADOS A CUMPLIR CON SECOP II</t>
  </si>
  <si>
    <t>FILA_7</t>
  </si>
  <si>
    <t>7</t>
  </si>
  <si>
    <t>Documentacion y archivo Municipio de Necocli (DOI) debilidad relacionada con la organizacion documental de los expedientes contractuales si bien se conforman expedientes de archivo de los procesos contractuales estos documentos no estan conforme lo ordena la Ley 594 de 2000</t>
  </si>
  <si>
    <t>por deficiencias de organizacion y control desconociendo la ley general de archivo y la aplicación de las tablas de retencion documental</t>
  </si>
  <si>
    <t>Realizar un adecuada gestion documental de los expedientes de los contratos en los terminos establecidos en la ley 594 de 2000</t>
  </si>
  <si>
    <t>Garantizar un adecuado manejo de la informacion y los expedientes de los procesos contractuales</t>
  </si>
  <si>
    <t>contrato de gestion documental</t>
  </si>
  <si>
    <t>FILA_8</t>
  </si>
  <si>
    <t>8</t>
  </si>
  <si>
    <t>Planillas de Seguridad Social (DOI) El Municipio de Necoclí suscribió el contrato N° 346 de 2021 se observo que en las planillas de aporte a seguridad social para los periodos noviembre y diciembre de 2021 la liquidación y pago de la seguridad social se realizo a favor de 31 y 10 empleados respectivamente para dichos periodos y no por los 33 que certifico el contratista</t>
  </si>
  <si>
    <t>Por ausencia de control en la revisión y seguimiento de la supervisión del área de contratación y la tesorería del Municipio al autorizar el pago al contratista sin cumplir el requisito de pago de Seguridad Social de los operarios</t>
  </si>
  <si>
    <t>Aumentar los controles por parte de la supervision del los contratos a fin de verificar el cumplimiento de los requisitos pactados en los contratos</t>
  </si>
  <si>
    <t>Garantizar el pleno cumplimiento de los requisitos establecidos en los contratos</t>
  </si>
  <si>
    <t>manual de supervision e informes de supervision</t>
  </si>
  <si>
    <t>SE ACTUALIZO EL MANUAL DE SUPERVISION E INTERVENTORIA EN EL MES DE ABRIL Y  ESTE HA PERMITIDO MEJORAR EL PROCEDIMIENTO CONTRACTUAL SE ANEXA MANUAL ADOPTADO</t>
  </si>
  <si>
    <t>FILA_9</t>
  </si>
  <si>
    <t>9</t>
  </si>
  <si>
    <t>Garantias contratos 156 y 270 de 2021 (D)contratos 156 y 270 de 2021 Revisada la información suministrada por la Entidad se constato que la expedicion de las dos (2) polizas de garantia exigidas en el contrato 156 fueron expedidas con vigencia a partir del 30 de abril de 2021 es decir con vigencia posterior al inicio y ejecución del contrato</t>
  </si>
  <si>
    <t>obedece a debilidades en la revisión de la documentación de los contratos la cual es indispensable para dar inicio a su ejecución e inobservancia de criterios normativos relacionados con las vigencias de las garantias constituidas</t>
  </si>
  <si>
    <t>Mejorar la revision documental de los expedientes contractuales y aumentar los controles por parte de la supervision</t>
  </si>
  <si>
    <t>garantizar el pleno cumplimiento de los requisitos que habilitan el inicio de los mismos</t>
  </si>
  <si>
    <t>FILA_10</t>
  </si>
  <si>
    <t>10</t>
  </si>
  <si>
    <t>Convenio interadministrativo 25 2021 Obras ejecutadas e inconclusas (DF) Presunta incidencia disciplinaria y fiscal en cuantia de 288856398168 Deficiencias en la etapa de planeacion ejecucion y debilidades en el control tecnico y operativo por parte de la supervisión e interventoria encargada durante el desarrollo de las diferentes fases de la obra</t>
  </si>
  <si>
    <t>Requerir soportes que evidencien la ejecucion de actividades acorde a la modalidad de entrega de los mismos de acuerdo a lo pactado en contrato</t>
  </si>
  <si>
    <t>Disminuir los detrimentos patrimoniales y fallas en la ejecucion de las actividades contractuales</t>
  </si>
  <si>
    <t>SE ACTUALIZO EL MANUAL DE SUPERVISION E INTERVENTORIA EN EL MES DE ABRIL Y  ESTE HA PERMITIDO MEJORAR EL PROCEDIMIENTO CONTRACTUAL ACTUALMENTE SE CUENTA CON UN EQUIPO FORMULADOR DEL BANCO DE PROYECTOS PARA UNA ADECUADA PLANEACIÓN DE LOS CONTRATOS  SE ANEXA MANUAL ADOPTADO</t>
  </si>
  <si>
    <t>FILA_11</t>
  </si>
  <si>
    <t>11</t>
  </si>
  <si>
    <t>por deficiencias cumplimiento de las funciones del supervisor asi como tambien de los procedimientos de control supervision seguimiento y monitoreo a los convenios suscritos y ejecutados con recursos del SGP resguardos indigenas</t>
  </si>
  <si>
    <t>Soportar la compra y siembra de las semillas y el  pago de los jornales y la seguridad social de acuerdo a la documentacion adjuntada en la ejecucion del contrato</t>
  </si>
  <si>
    <t>Garantizar el cumplimiento de los objetos contratados y el impacto en la calidad de vida de las comunidades</t>
  </si>
  <si>
    <t>FILA_12</t>
  </si>
  <si>
    <t>12</t>
  </si>
  <si>
    <t>Soportes del contrato RI 002 de 2021 (D) El Municipio de Necocli indico en respuesta a solicitud de informacion que el contrato sin fecha 02 se suscribió en el año 2021 con la Empresa Multiproposito para el Desarrollo del Norte SAS con NIT 900935360 cuyo objeto es la compraventa de fertilizantes</t>
  </si>
  <si>
    <t>por deficiencias de gestión de la supervisión en el control y seguimiento de la ejecución del contrato</t>
  </si>
  <si>
    <t>Requerir los soportes del expediente del contrato 02 de 2021</t>
  </si>
  <si>
    <t>FILA_13</t>
  </si>
  <si>
    <t>13</t>
  </si>
  <si>
    <t>Contrato de Administracion (D)  los contratos de administración realizados entre el Municipio de Necocli y los representantes de los Resguardos Indigenas Caiman Nuevo y el VOLAO se suscribieron antes del 31 de diciembre de la vigencia 2021 se enviaron con extemporaniedad</t>
  </si>
  <si>
    <t>por falta de planeacion control y gestion por parte de control interno en el cumplimiento de la normatividad establecida</t>
  </si>
  <si>
    <t>Mejorar la planeacion de los procesos contracturales y ejercer mejor control para garantizar el cumplimiento de la normatividad</t>
  </si>
  <si>
    <t>Garantizar que la entidad cumpla con la norma en los tiempos establecidos para dichos reportes</t>
  </si>
  <si>
    <t>oficio de envio de la informacion</t>
  </si>
  <si>
    <t>SE REALIZO EL PROCEDIMIENTO DE REPORTE OPORTUNO A LAS DIFERENTES ENTIDADES DE LOS CONTRATOS ADMINISTRATIVOS DE LOS RESGUARDOS INDIGENAS</t>
  </si>
  <si>
    <t>FILA_14</t>
  </si>
  <si>
    <t>14</t>
  </si>
  <si>
    <t>Plan de mejoramiento  SIRECI PASF una vez revisado el aplicativo SIRECI se constato que el Municipio no reporto ni adjunto un Plan de mejoramiento con las acciones correctivas o preventivas correspondientes</t>
  </si>
  <si>
    <t>por deficiencias de gestion y control de la administracion municipal de Necocli al no rendir la informacion al aplicativo SIRECI</t>
  </si>
  <si>
    <t>Mejorar el cumplimiento de los reportes de los planes de mejoramiento suscritos por la entidad a fin de evitar el incumplimiento en los reportes</t>
  </si>
  <si>
    <t>garantizar un mejor seguimiento de los entes de control a las acciones implementadas por parte de la entidad</t>
  </si>
  <si>
    <t>soporte de rendicion</t>
  </si>
  <si>
    <t>se realizo el proceso suscripcion del plan de mejoramiento en los ploazos contemplados por la contraloria se anexan acuse de recibido de la plataforma SIRECI</t>
  </si>
  <si>
    <t>[2]</t>
  </si>
  <si>
    <t>0 REGALÍAS</t>
  </si>
  <si>
    <t>2 NO</t>
  </si>
  <si>
    <t>no presento</t>
  </si>
  <si>
    <t>3 FORMULARIO SIN INFORMACIÓN</t>
  </si>
  <si>
    <t>NA</t>
  </si>
  <si>
    <t>1900/01/01</t>
  </si>
  <si>
    <t>1900/01/02</t>
  </si>
  <si>
    <t>[4]</t>
  </si>
  <si>
    <t>0 OTROS CONCEPTOS RELACIONADOS</t>
  </si>
  <si>
    <t>NO PRESENTO</t>
  </si>
  <si>
    <t xml:space="preserve">1 SUSCRIPCIÓN DEL PLAN DE MEJORAMIENTO </t>
  </si>
  <si>
    <t>Convenio Interadministrativo N 308 2022 Resguardo indigena El Volao (DF) el 4 agosto de 2022 entre el Municipio de Necocli y el Cacique del Resguardo Indigena El Volao por 14158365 (Recursos SGP asignación especial Resguardos Indígena cuyo objeto es el Establecimiento de 10 hectareas de cultivo de yuca para las familias del Resguardo Indigena el VOLAO del Municipio de Necocli</t>
  </si>
  <si>
    <t>Falencias en la supervision toda vez que no garantiza el cumplimiento de los principios de la función administrativa eficiencia eficacia y economía por parte del contratista y Falta de planeación presupuestal para la ejecucion y culminación del proyecto</t>
  </si>
  <si>
    <t>Realizar mayor seguimientos desde la etapa de estudios previos de las obras a contratar para evitar inconvenientes que generen modificaciones a las obras Realizar una mayor supervision a los contratos un mejor analisis del sector y estudios previos y a su vez fortalecer la aplicacion de Man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</si>
</sst>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3" x14ac:knownFonts="1">
    <font>
      <sz val="11"/>
      <color indexed="8"/>
      <name val="Calibri"/>
      <family val="2"/>
      <scheme val="minor"/>
    </font>
    <font>
      <b/>
      <sz val="11"/>
      <color indexed="9"/>
      <name val="Calibri"/>
    </font>
    <font>
      <b/>
      <sz val="11"/>
      <color indexed="8"/>
      <name val="Calibri"/>
    </font>
  </fonts>
  <fills count="4">
    <fill>
      <patternFill patternType="none"/>
    </fill>
    <fill>
      <patternFill patternType="gray125"/>
    </fill>
    <fill>
      <patternFill patternType="solid">
        <fgColor indexed="54"/>
      </patternFill>
    </fill>
    <fill>
      <patternFill patternType="solid">
        <fgColor indexed="9"/>
      </patternFill>
    </fill>
  </fills>
  <borders count="4">
    <border>
      <left/>
      <right/>
      <top/>
      <bottom/>
      <diagonal/>
    </border>
    <border>
      <left style="thin">
        <color indexed="8"/>
      </left>
      <right style="thin">
        <color indexed="8"/>
      </right>
      <top style="thin">
        <color indexed="8"/>
      </top>
      <bottom style="thin">
        <color indexed="8"/>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vertical="center"/>
    </xf>
    <xf numFmtId="164" fontId="0" fillId="3" borderId="2" xfId="0" applyNumberFormat="1" applyFill="1" applyBorder="1" applyAlignment="1" applyProtection="1">
      <alignment vertical="center"/>
      <protection locked="0"/>
    </xf>
    <xf numFmtId="0" fontId="0" fillId="3" borderId="2" xfId="0" applyFill="1" applyBorder="1" applyAlignment="1" applyProtection="1">
      <alignment vertical="center"/>
      <protection locked="0"/>
    </xf>
    <xf numFmtId="164" fontId="2" fillId="3" borderId="3" xfId="0" applyNumberFormat="1" applyFont="1" applyFill="1" applyBorder="1" applyAlignment="1">
      <alignment horizontal="center" vertical="center"/>
    </xf>
    <xf numFmtId="0" fontId="1" fillId="2" borderId="1" xfId="0" applyFont="1" applyFill="1" applyBorder="1" applyAlignment="1">
      <alignment horizontal="center" vertical="center"/>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V351005"/>
  <sheetViews>
    <sheetView tabSelected="1" topLeftCell="F1" workbookViewId="0">
      <selection activeCell="L3" sqref="L3"/>
    </sheetView>
  </sheetViews>
  <sheetFormatPr baseColWidth="10" defaultColWidth="9.140625" defaultRowHeight="15" x14ac:dyDescent="0.25"/>
  <cols>
    <col min="2" max="2" width="16" customWidth="1"/>
    <col min="3" max="3" width="32" customWidth="1"/>
    <col min="4" max="4" width="19" customWidth="1"/>
    <col min="5" max="5" width="27" customWidth="1"/>
    <col min="6" max="6" width="21" customWidth="1"/>
    <col min="7" max="7" width="30" customWidth="1"/>
    <col min="8" max="8" width="24" customWidth="1"/>
    <col min="9" max="9" width="22" customWidth="1"/>
    <col min="10" max="10" width="31" customWidth="1"/>
    <col min="11" max="11" width="36" customWidth="1"/>
    <col min="12" max="12" width="47" customWidth="1"/>
    <col min="13" max="13" width="35" customWidth="1"/>
    <col min="14" max="14" width="40" customWidth="1"/>
    <col min="15" max="15" width="36" customWidth="1"/>
    <col min="16" max="16" width="46" customWidth="1"/>
    <col min="17" max="17" width="19" customWidth="1"/>
    <col min="19" max="256" width="8" hidden="1"/>
  </cols>
  <sheetData>
    <row r="1" spans="1:17" x14ac:dyDescent="0.25">
      <c r="B1" s="1" t="s">
        <v>0</v>
      </c>
      <c r="C1" s="1">
        <v>53</v>
      </c>
      <c r="D1" s="1" t="s">
        <v>1</v>
      </c>
    </row>
    <row r="2" spans="1:17" x14ac:dyDescent="0.25">
      <c r="B2" s="1" t="s">
        <v>2</v>
      </c>
      <c r="C2" s="1">
        <v>401</v>
      </c>
      <c r="D2" s="1" t="s">
        <v>3</v>
      </c>
    </row>
    <row r="3" spans="1:17" x14ac:dyDescent="0.25">
      <c r="B3" s="1" t="s">
        <v>4</v>
      </c>
      <c r="C3" s="1">
        <v>1</v>
      </c>
    </row>
    <row r="4" spans="1:17" x14ac:dyDescent="0.25">
      <c r="B4" s="1" t="s">
        <v>5</v>
      </c>
      <c r="C4" s="1">
        <v>4581</v>
      </c>
    </row>
    <row r="5" spans="1:17" x14ac:dyDescent="0.25">
      <c r="B5" s="1" t="s">
        <v>6</v>
      </c>
      <c r="C5" s="4">
        <v>45473</v>
      </c>
    </row>
    <row r="6" spans="1:17" x14ac:dyDescent="0.25">
      <c r="B6" s="1" t="s">
        <v>7</v>
      </c>
      <c r="C6" s="1">
        <v>0</v>
      </c>
      <c r="D6" s="1" t="s">
        <v>8</v>
      </c>
    </row>
    <row r="8" spans="1:17" x14ac:dyDescent="0.25">
      <c r="A8" s="1" t="s">
        <v>9</v>
      </c>
      <c r="B8" s="5" t="s">
        <v>10</v>
      </c>
      <c r="C8" s="6"/>
      <c r="D8" s="6"/>
      <c r="E8" s="6"/>
      <c r="F8" s="6"/>
      <c r="G8" s="6"/>
      <c r="H8" s="6"/>
      <c r="I8" s="6"/>
      <c r="J8" s="6"/>
      <c r="K8" s="6"/>
      <c r="L8" s="6"/>
      <c r="M8" s="6"/>
      <c r="N8" s="6"/>
      <c r="O8" s="6"/>
      <c r="P8" s="6"/>
      <c r="Q8" s="6"/>
    </row>
    <row r="9" spans="1:17" x14ac:dyDescent="0.25">
      <c r="C9" s="1">
        <v>2</v>
      </c>
      <c r="D9" s="1">
        <v>3</v>
      </c>
      <c r="E9" s="1">
        <v>4</v>
      </c>
      <c r="F9" s="1">
        <v>8</v>
      </c>
      <c r="G9" s="1">
        <v>12</v>
      </c>
      <c r="H9" s="1">
        <v>16</v>
      </c>
      <c r="I9" s="1">
        <v>20</v>
      </c>
      <c r="J9" s="1">
        <v>24</v>
      </c>
      <c r="K9" s="1">
        <v>28</v>
      </c>
      <c r="L9" s="1">
        <v>31</v>
      </c>
      <c r="M9" s="1">
        <v>32</v>
      </c>
      <c r="N9" s="1">
        <v>36</v>
      </c>
      <c r="O9" s="1">
        <v>40</v>
      </c>
      <c r="P9" s="1">
        <v>44</v>
      </c>
      <c r="Q9" s="1">
        <v>48</v>
      </c>
    </row>
    <row r="10" spans="1:17" x14ac:dyDescent="0.25">
      <c r="C10" s="1" t="s">
        <v>11</v>
      </c>
      <c r="D10" s="1" t="s">
        <v>12</v>
      </c>
      <c r="E10" s="1" t="s">
        <v>13</v>
      </c>
      <c r="F10" s="1" t="s">
        <v>14</v>
      </c>
      <c r="G10" s="1" t="s">
        <v>15</v>
      </c>
      <c r="H10" s="1" t="s">
        <v>16</v>
      </c>
      <c r="I10" s="1" t="s">
        <v>17</v>
      </c>
      <c r="J10" s="1" t="s">
        <v>18</v>
      </c>
      <c r="K10" s="1" t="s">
        <v>19</v>
      </c>
      <c r="L10" s="1" t="s">
        <v>20</v>
      </c>
      <c r="M10" s="1" t="s">
        <v>21</v>
      </c>
      <c r="N10" s="1" t="s">
        <v>22</v>
      </c>
      <c r="O10" s="1" t="s">
        <v>23</v>
      </c>
      <c r="P10" s="1" t="s">
        <v>24</v>
      </c>
      <c r="Q10" s="1" t="s">
        <v>25</v>
      </c>
    </row>
    <row r="11" spans="1:17" x14ac:dyDescent="0.25">
      <c r="A11" s="1">
        <v>1</v>
      </c>
      <c r="B11" t="s">
        <v>26</v>
      </c>
      <c r="C11" s="3" t="s">
        <v>27</v>
      </c>
      <c r="D11" s="3" t="s">
        <v>28</v>
      </c>
      <c r="E11" s="3" t="s">
        <v>29</v>
      </c>
      <c r="F11" s="3" t="s">
        <v>30</v>
      </c>
      <c r="G11" s="3" t="s">
        <v>31</v>
      </c>
      <c r="H11" s="3" t="s">
        <v>32</v>
      </c>
      <c r="I11" s="3" t="s">
        <v>33</v>
      </c>
      <c r="J11" s="3" t="s">
        <v>34</v>
      </c>
      <c r="K11" s="3" t="s">
        <v>35</v>
      </c>
      <c r="L11" s="3">
        <v>5</v>
      </c>
      <c r="M11" s="2">
        <v>45293</v>
      </c>
      <c r="N11" s="2">
        <v>45473</v>
      </c>
      <c r="O11" s="3">
        <v>26</v>
      </c>
      <c r="P11" s="3">
        <v>100</v>
      </c>
      <c r="Q11" s="3" t="s">
        <v>38</v>
      </c>
    </row>
    <row r="12" spans="1:17" x14ac:dyDescent="0.25">
      <c r="A12" s="1">
        <v>2</v>
      </c>
      <c r="B12" t="s">
        <v>39</v>
      </c>
      <c r="C12" s="3" t="s">
        <v>27</v>
      </c>
      <c r="D12" s="3" t="s">
        <v>28</v>
      </c>
      <c r="E12" s="3" t="s">
        <v>29</v>
      </c>
      <c r="F12" s="3" t="s">
        <v>40</v>
      </c>
      <c r="G12" s="3" t="s">
        <v>41</v>
      </c>
      <c r="H12" s="3" t="s">
        <v>42</v>
      </c>
      <c r="I12" s="3" t="s">
        <v>43</v>
      </c>
      <c r="J12" s="3" t="s">
        <v>44</v>
      </c>
      <c r="K12" s="3" t="s">
        <v>45</v>
      </c>
      <c r="L12" s="3">
        <v>1</v>
      </c>
      <c r="M12" s="2">
        <v>45293</v>
      </c>
      <c r="N12" s="2" t="s">
        <v>37</v>
      </c>
      <c r="O12" s="3">
        <v>26</v>
      </c>
      <c r="P12" s="3">
        <v>60</v>
      </c>
      <c r="Q12" s="3" t="s">
        <v>46</v>
      </c>
    </row>
    <row r="13" spans="1:17" x14ac:dyDescent="0.25">
      <c r="A13" s="1">
        <v>3</v>
      </c>
      <c r="B13" t="s">
        <v>47</v>
      </c>
      <c r="C13" s="3" t="s">
        <v>27</v>
      </c>
      <c r="D13" s="3" t="s">
        <v>28</v>
      </c>
      <c r="E13" s="3" t="s">
        <v>29</v>
      </c>
      <c r="F13" s="3" t="s">
        <v>48</v>
      </c>
      <c r="G13" s="3" t="s">
        <v>49</v>
      </c>
      <c r="H13" s="3" t="s">
        <v>50</v>
      </c>
      <c r="I13" s="3" t="s">
        <v>51</v>
      </c>
      <c r="J13" s="3" t="s">
        <v>52</v>
      </c>
      <c r="K13" s="3" t="s">
        <v>53</v>
      </c>
      <c r="L13" s="3">
        <v>3</v>
      </c>
      <c r="M13" s="2" t="s">
        <v>36</v>
      </c>
      <c r="N13" s="2" t="s">
        <v>37</v>
      </c>
      <c r="O13" s="3">
        <v>26</v>
      </c>
      <c r="P13" s="3">
        <v>10</v>
      </c>
      <c r="Q13" s="3" t="s">
        <v>54</v>
      </c>
    </row>
    <row r="14" spans="1:17" x14ac:dyDescent="0.25">
      <c r="A14" s="1">
        <v>4</v>
      </c>
      <c r="B14" t="s">
        <v>55</v>
      </c>
      <c r="C14" s="3" t="s">
        <v>27</v>
      </c>
      <c r="D14" s="3" t="s">
        <v>28</v>
      </c>
      <c r="E14" s="3" t="s">
        <v>29</v>
      </c>
      <c r="F14" s="3" t="s">
        <v>56</v>
      </c>
      <c r="G14" s="3" t="s">
        <v>57</v>
      </c>
      <c r="H14" s="3" t="s">
        <v>58</v>
      </c>
      <c r="I14" s="3" t="s">
        <v>144</v>
      </c>
      <c r="J14" s="3" t="s">
        <v>59</v>
      </c>
      <c r="K14" s="3" t="s">
        <v>60</v>
      </c>
      <c r="L14" s="3">
        <v>1</v>
      </c>
      <c r="M14" s="2" t="s">
        <v>36</v>
      </c>
      <c r="N14" s="2" t="s">
        <v>37</v>
      </c>
      <c r="O14" s="3">
        <v>26</v>
      </c>
      <c r="P14" s="3">
        <v>0</v>
      </c>
      <c r="Q14" s="3" t="s">
        <v>61</v>
      </c>
    </row>
    <row r="15" spans="1:17" x14ac:dyDescent="0.25">
      <c r="A15" s="1">
        <v>5</v>
      </c>
      <c r="B15" t="s">
        <v>62</v>
      </c>
      <c r="C15" s="3" t="s">
        <v>27</v>
      </c>
      <c r="D15" s="3" t="s">
        <v>28</v>
      </c>
      <c r="E15" s="3" t="s">
        <v>29</v>
      </c>
      <c r="F15" s="3" t="s">
        <v>63</v>
      </c>
      <c r="G15" s="3" t="s">
        <v>64</v>
      </c>
      <c r="H15" s="3" t="s">
        <v>65</v>
      </c>
      <c r="I15" s="3" t="s">
        <v>66</v>
      </c>
      <c r="J15" s="3" t="s">
        <v>67</v>
      </c>
      <c r="K15" s="3" t="s">
        <v>68</v>
      </c>
      <c r="L15" s="3">
        <v>1</v>
      </c>
      <c r="M15" s="2" t="s">
        <v>36</v>
      </c>
      <c r="N15" s="2" t="s">
        <v>37</v>
      </c>
      <c r="O15" s="3">
        <v>26</v>
      </c>
      <c r="P15" s="3">
        <v>0</v>
      </c>
      <c r="Q15" s="3" t="s">
        <v>61</v>
      </c>
    </row>
    <row r="16" spans="1:17" x14ac:dyDescent="0.25">
      <c r="A16" s="1">
        <v>6</v>
      </c>
      <c r="B16" t="s">
        <v>69</v>
      </c>
      <c r="C16" s="3" t="s">
        <v>27</v>
      </c>
      <c r="D16" s="3" t="s">
        <v>28</v>
      </c>
      <c r="E16" s="3" t="s">
        <v>29</v>
      </c>
      <c r="F16" s="3" t="s">
        <v>70</v>
      </c>
      <c r="G16" s="3" t="s">
        <v>71</v>
      </c>
      <c r="H16" s="3" t="s">
        <v>72</v>
      </c>
      <c r="I16" s="3" t="s">
        <v>73</v>
      </c>
      <c r="J16" s="3" t="s">
        <v>74</v>
      </c>
      <c r="K16" s="3" t="s">
        <v>75</v>
      </c>
      <c r="L16" s="3">
        <v>2</v>
      </c>
      <c r="M16" s="2" t="s">
        <v>36</v>
      </c>
      <c r="N16" s="2" t="s">
        <v>37</v>
      </c>
      <c r="O16" s="3">
        <v>26</v>
      </c>
      <c r="P16" s="3">
        <v>65</v>
      </c>
      <c r="Q16" s="3" t="s">
        <v>76</v>
      </c>
    </row>
    <row r="17" spans="1:17" x14ac:dyDescent="0.25">
      <c r="A17" s="1">
        <v>7</v>
      </c>
      <c r="B17" t="s">
        <v>77</v>
      </c>
      <c r="C17" s="3" t="s">
        <v>27</v>
      </c>
      <c r="D17" s="3" t="s">
        <v>28</v>
      </c>
      <c r="E17" s="3" t="s">
        <v>29</v>
      </c>
      <c r="F17" s="3" t="s">
        <v>78</v>
      </c>
      <c r="G17" s="3" t="s">
        <v>79</v>
      </c>
      <c r="H17" s="3" t="s">
        <v>80</v>
      </c>
      <c r="I17" s="3" t="s">
        <v>81</v>
      </c>
      <c r="J17" s="3" t="s">
        <v>82</v>
      </c>
      <c r="K17" s="3" t="s">
        <v>83</v>
      </c>
      <c r="L17" s="3">
        <v>1</v>
      </c>
      <c r="M17" s="2" t="s">
        <v>36</v>
      </c>
      <c r="N17" s="2" t="s">
        <v>37</v>
      </c>
      <c r="O17" s="3">
        <v>26</v>
      </c>
      <c r="P17" s="3">
        <v>0</v>
      </c>
      <c r="Q17" s="3" t="s">
        <v>61</v>
      </c>
    </row>
    <row r="18" spans="1:17" x14ac:dyDescent="0.25">
      <c r="A18" s="1">
        <v>8</v>
      </c>
      <c r="B18" t="s">
        <v>84</v>
      </c>
      <c r="C18" s="3" t="s">
        <v>27</v>
      </c>
      <c r="D18" s="3" t="s">
        <v>28</v>
      </c>
      <c r="E18" s="3" t="s">
        <v>29</v>
      </c>
      <c r="F18" s="3" t="s">
        <v>85</v>
      </c>
      <c r="G18" s="3" t="s">
        <v>86</v>
      </c>
      <c r="H18" s="3" t="s">
        <v>87</v>
      </c>
      <c r="I18" s="3" t="s">
        <v>88</v>
      </c>
      <c r="J18" s="3" t="s">
        <v>89</v>
      </c>
      <c r="K18" s="3" t="s">
        <v>90</v>
      </c>
      <c r="L18" s="3">
        <v>2</v>
      </c>
      <c r="M18" s="2" t="s">
        <v>36</v>
      </c>
      <c r="N18" s="2" t="s">
        <v>37</v>
      </c>
      <c r="O18" s="3">
        <v>26</v>
      </c>
      <c r="P18" s="3">
        <v>70</v>
      </c>
      <c r="Q18" s="3" t="s">
        <v>91</v>
      </c>
    </row>
    <row r="19" spans="1:17" x14ac:dyDescent="0.25">
      <c r="A19" s="1">
        <v>9</v>
      </c>
      <c r="B19" t="s">
        <v>92</v>
      </c>
      <c r="C19" s="3" t="s">
        <v>27</v>
      </c>
      <c r="D19" s="3" t="s">
        <v>28</v>
      </c>
      <c r="E19" s="3" t="s">
        <v>29</v>
      </c>
      <c r="F19" s="3" t="s">
        <v>93</v>
      </c>
      <c r="G19" s="3" t="s">
        <v>94</v>
      </c>
      <c r="H19" s="3" t="s">
        <v>95</v>
      </c>
      <c r="I19" s="3" t="s">
        <v>96</v>
      </c>
      <c r="J19" s="3" t="s">
        <v>97</v>
      </c>
      <c r="K19" s="3" t="s">
        <v>90</v>
      </c>
      <c r="L19" s="3">
        <v>2</v>
      </c>
      <c r="M19" s="2" t="s">
        <v>36</v>
      </c>
      <c r="N19" s="2" t="s">
        <v>37</v>
      </c>
      <c r="O19" s="3">
        <v>26</v>
      </c>
      <c r="P19" s="3">
        <v>35</v>
      </c>
      <c r="Q19" s="3" t="s">
        <v>91</v>
      </c>
    </row>
    <row r="20" spans="1:17" x14ac:dyDescent="0.25">
      <c r="A20" s="1">
        <v>10</v>
      </c>
      <c r="B20" t="s">
        <v>98</v>
      </c>
      <c r="C20" s="3" t="s">
        <v>27</v>
      </c>
      <c r="D20" s="3" t="s">
        <v>28</v>
      </c>
      <c r="E20" s="3" t="s">
        <v>29</v>
      </c>
      <c r="F20" s="3" t="s">
        <v>99</v>
      </c>
      <c r="G20" s="3" t="s">
        <v>100</v>
      </c>
      <c r="H20" s="3" t="s">
        <v>143</v>
      </c>
      <c r="I20" s="3" t="s">
        <v>101</v>
      </c>
      <c r="J20" s="3" t="s">
        <v>102</v>
      </c>
      <c r="K20" s="3" t="s">
        <v>90</v>
      </c>
      <c r="L20" s="3">
        <v>2</v>
      </c>
      <c r="M20" s="2" t="s">
        <v>36</v>
      </c>
      <c r="N20" s="2" t="s">
        <v>37</v>
      </c>
      <c r="O20" s="3">
        <v>26</v>
      </c>
      <c r="P20" s="3">
        <v>35</v>
      </c>
      <c r="Q20" s="3" t="s">
        <v>103</v>
      </c>
    </row>
    <row r="21" spans="1:17" x14ac:dyDescent="0.25">
      <c r="A21" s="1">
        <v>11</v>
      </c>
      <c r="B21" t="s">
        <v>104</v>
      </c>
      <c r="C21" s="3" t="s">
        <v>27</v>
      </c>
      <c r="D21" s="3" t="s">
        <v>28</v>
      </c>
      <c r="E21" s="3" t="s">
        <v>29</v>
      </c>
      <c r="F21" s="3" t="s">
        <v>105</v>
      </c>
      <c r="G21" s="3" t="s">
        <v>142</v>
      </c>
      <c r="H21" s="3" t="s">
        <v>106</v>
      </c>
      <c r="I21" s="3" t="s">
        <v>107</v>
      </c>
      <c r="J21" s="3" t="s">
        <v>108</v>
      </c>
      <c r="K21" s="3" t="s">
        <v>90</v>
      </c>
      <c r="L21" s="3">
        <v>2</v>
      </c>
      <c r="M21" s="2" t="s">
        <v>36</v>
      </c>
      <c r="N21" s="2" t="s">
        <v>37</v>
      </c>
      <c r="O21" s="3">
        <v>26</v>
      </c>
      <c r="P21" s="3">
        <v>60</v>
      </c>
      <c r="Q21" s="3" t="s">
        <v>91</v>
      </c>
    </row>
    <row r="22" spans="1:17" x14ac:dyDescent="0.25">
      <c r="A22" s="1">
        <v>12</v>
      </c>
      <c r="B22" t="s">
        <v>109</v>
      </c>
      <c r="C22" s="3" t="s">
        <v>27</v>
      </c>
      <c r="D22" s="3" t="s">
        <v>28</v>
      </c>
      <c r="E22" s="3" t="s">
        <v>29</v>
      </c>
      <c r="F22" s="3" t="s">
        <v>110</v>
      </c>
      <c r="G22" s="3" t="s">
        <v>111</v>
      </c>
      <c r="H22" s="3" t="s">
        <v>112</v>
      </c>
      <c r="I22" s="3" t="s">
        <v>113</v>
      </c>
      <c r="J22" s="3" t="s">
        <v>108</v>
      </c>
      <c r="K22" s="3" t="s">
        <v>90</v>
      </c>
      <c r="L22" s="3">
        <v>2</v>
      </c>
      <c r="M22" s="2" t="s">
        <v>36</v>
      </c>
      <c r="N22" s="2" t="s">
        <v>37</v>
      </c>
      <c r="O22" s="3">
        <v>26</v>
      </c>
      <c r="P22" s="3">
        <v>60</v>
      </c>
      <c r="Q22" s="3" t="s">
        <v>91</v>
      </c>
    </row>
    <row r="23" spans="1:17" x14ac:dyDescent="0.25">
      <c r="A23" s="1">
        <v>13</v>
      </c>
      <c r="B23" t="s">
        <v>114</v>
      </c>
      <c r="C23" s="3" t="s">
        <v>27</v>
      </c>
      <c r="D23" s="3" t="s">
        <v>28</v>
      </c>
      <c r="E23" s="3" t="s">
        <v>29</v>
      </c>
      <c r="F23" s="3" t="s">
        <v>115</v>
      </c>
      <c r="G23" s="3" t="s">
        <v>116</v>
      </c>
      <c r="H23" s="3" t="s">
        <v>117</v>
      </c>
      <c r="I23" s="3" t="s">
        <v>118</v>
      </c>
      <c r="J23" s="3" t="s">
        <v>119</v>
      </c>
      <c r="K23" s="3" t="s">
        <v>120</v>
      </c>
      <c r="L23" s="3">
        <v>1</v>
      </c>
      <c r="M23" s="2" t="s">
        <v>36</v>
      </c>
      <c r="N23" s="2" t="s">
        <v>37</v>
      </c>
      <c r="O23" s="3">
        <v>26</v>
      </c>
      <c r="P23" s="3">
        <v>100</v>
      </c>
      <c r="Q23" s="3" t="s">
        <v>121</v>
      </c>
    </row>
    <row r="24" spans="1:17" x14ac:dyDescent="0.25">
      <c r="A24" s="1">
        <v>14</v>
      </c>
      <c r="B24" t="s">
        <v>122</v>
      </c>
      <c r="C24" s="3" t="s">
        <v>27</v>
      </c>
      <c r="D24" s="3" t="s">
        <v>28</v>
      </c>
      <c r="E24" s="3" t="s">
        <v>29</v>
      </c>
      <c r="F24" s="3" t="s">
        <v>123</v>
      </c>
      <c r="G24" s="3" t="s">
        <v>124</v>
      </c>
      <c r="H24" s="3" t="s">
        <v>125</v>
      </c>
      <c r="I24" s="3" t="s">
        <v>126</v>
      </c>
      <c r="J24" s="3" t="s">
        <v>127</v>
      </c>
      <c r="K24" s="3" t="s">
        <v>128</v>
      </c>
      <c r="L24" s="3">
        <v>1</v>
      </c>
      <c r="M24" s="2" t="s">
        <v>36</v>
      </c>
      <c r="N24" s="2" t="s">
        <v>37</v>
      </c>
      <c r="O24" s="3">
        <v>26</v>
      </c>
      <c r="P24" s="3">
        <v>100</v>
      </c>
      <c r="Q24" s="3" t="s">
        <v>129</v>
      </c>
    </row>
    <row r="26" spans="1:17" x14ac:dyDescent="0.25">
      <c r="A26" s="1" t="s">
        <v>130</v>
      </c>
      <c r="B26" s="5" t="s">
        <v>131</v>
      </c>
      <c r="C26" s="6"/>
      <c r="D26" s="6"/>
      <c r="E26" s="6"/>
      <c r="F26" s="6"/>
      <c r="G26" s="6"/>
      <c r="H26" s="6"/>
      <c r="I26" s="6"/>
      <c r="J26" s="6"/>
      <c r="K26" s="6"/>
      <c r="L26" s="6"/>
      <c r="M26" s="6"/>
      <c r="N26" s="6"/>
      <c r="O26" s="6"/>
      <c r="P26" s="6"/>
      <c r="Q26" s="6"/>
    </row>
    <row r="27" spans="1:17" x14ac:dyDescent="0.25">
      <c r="C27" s="1">
        <v>2</v>
      </c>
      <c r="D27" s="1">
        <v>3</v>
      </c>
      <c r="E27" s="1">
        <v>4</v>
      </c>
      <c r="F27" s="1">
        <v>8</v>
      </c>
      <c r="G27" s="1">
        <v>12</v>
      </c>
      <c r="H27" s="1">
        <v>16</v>
      </c>
      <c r="I27" s="1">
        <v>20</v>
      </c>
      <c r="J27" s="1">
        <v>24</v>
      </c>
      <c r="K27" s="1">
        <v>28</v>
      </c>
      <c r="L27" s="1">
        <v>31</v>
      </c>
      <c r="M27" s="1">
        <v>32</v>
      </c>
      <c r="N27" s="1">
        <v>36</v>
      </c>
      <c r="O27" s="1">
        <v>40</v>
      </c>
      <c r="P27" s="1">
        <v>44</v>
      </c>
      <c r="Q27" s="1">
        <v>48</v>
      </c>
    </row>
    <row r="28" spans="1:17" x14ac:dyDescent="0.25">
      <c r="C28" s="1" t="s">
        <v>11</v>
      </c>
      <c r="D28" s="1" t="s">
        <v>12</v>
      </c>
      <c r="E28" s="1" t="s">
        <v>13</v>
      </c>
      <c r="F28" s="1" t="s">
        <v>14</v>
      </c>
      <c r="G28" s="1" t="s">
        <v>15</v>
      </c>
      <c r="H28" s="1" t="s">
        <v>16</v>
      </c>
      <c r="I28" s="1" t="s">
        <v>17</v>
      </c>
      <c r="J28" s="1" t="s">
        <v>18</v>
      </c>
      <c r="K28" s="1" t="s">
        <v>19</v>
      </c>
      <c r="L28" s="1" t="s">
        <v>20</v>
      </c>
      <c r="M28" s="1" t="s">
        <v>21</v>
      </c>
      <c r="N28" s="1" t="s">
        <v>22</v>
      </c>
      <c r="O28" s="1" t="s">
        <v>23</v>
      </c>
      <c r="P28" s="1" t="s">
        <v>24</v>
      </c>
      <c r="Q28" s="1" t="s">
        <v>25</v>
      </c>
    </row>
    <row r="29" spans="1:17" x14ac:dyDescent="0.25">
      <c r="A29" s="1">
        <v>1</v>
      </c>
      <c r="B29" t="s">
        <v>26</v>
      </c>
      <c r="C29" s="3" t="s">
        <v>132</v>
      </c>
      <c r="D29" s="3" t="s">
        <v>133</v>
      </c>
      <c r="E29" s="3" t="s">
        <v>134</v>
      </c>
      <c r="F29" s="3" t="s">
        <v>135</v>
      </c>
      <c r="G29" s="3" t="s">
        <v>135</v>
      </c>
      <c r="H29" s="3" t="s">
        <v>135</v>
      </c>
      <c r="I29" s="3" t="s">
        <v>135</v>
      </c>
      <c r="J29" s="3" t="s">
        <v>135</v>
      </c>
      <c r="K29" s="3" t="s">
        <v>135</v>
      </c>
      <c r="L29" s="3">
        <v>0</v>
      </c>
      <c r="M29" s="2">
        <v>1</v>
      </c>
      <c r="N29" s="2" t="s">
        <v>137</v>
      </c>
      <c r="O29" s="3">
        <v>0</v>
      </c>
      <c r="P29" s="3"/>
      <c r="Q29" s="3" t="s">
        <v>28</v>
      </c>
    </row>
    <row r="31" spans="1:17" x14ac:dyDescent="0.25">
      <c r="A31" s="1" t="s">
        <v>138</v>
      </c>
      <c r="B31" s="5" t="s">
        <v>139</v>
      </c>
      <c r="C31" s="6"/>
      <c r="D31" s="6"/>
      <c r="E31" s="6"/>
      <c r="F31" s="6"/>
      <c r="G31" s="6"/>
      <c r="H31" s="6"/>
      <c r="I31" s="6"/>
      <c r="J31" s="6"/>
      <c r="K31" s="6"/>
      <c r="L31" s="6"/>
      <c r="M31" s="6"/>
      <c r="N31" s="6"/>
      <c r="O31" s="6"/>
      <c r="P31" s="6"/>
      <c r="Q31" s="6"/>
    </row>
    <row r="32" spans="1:17" x14ac:dyDescent="0.25">
      <c r="C32" s="1">
        <v>2</v>
      </c>
      <c r="D32" s="1">
        <v>3</v>
      </c>
      <c r="E32" s="1">
        <v>4</v>
      </c>
      <c r="F32" s="1">
        <v>8</v>
      </c>
      <c r="G32" s="1">
        <v>12</v>
      </c>
      <c r="H32" s="1">
        <v>16</v>
      </c>
      <c r="I32" s="1">
        <v>20</v>
      </c>
      <c r="J32" s="1">
        <v>24</v>
      </c>
      <c r="K32" s="1">
        <v>28</v>
      </c>
      <c r="L32" s="1">
        <v>31</v>
      </c>
      <c r="M32" s="1">
        <v>32</v>
      </c>
      <c r="N32" s="1">
        <v>36</v>
      </c>
      <c r="O32" s="1">
        <v>40</v>
      </c>
      <c r="P32" s="1">
        <v>44</v>
      </c>
      <c r="Q32" s="1">
        <v>48</v>
      </c>
    </row>
    <row r="33" spans="1:17" x14ac:dyDescent="0.25">
      <c r="C33" s="1" t="s">
        <v>11</v>
      </c>
      <c r="D33" s="1" t="s">
        <v>12</v>
      </c>
      <c r="E33" s="1" t="s">
        <v>13</v>
      </c>
      <c r="F33" s="1" t="s">
        <v>14</v>
      </c>
      <c r="G33" s="1" t="s">
        <v>15</v>
      </c>
      <c r="H33" s="1" t="s">
        <v>16</v>
      </c>
      <c r="I33" s="1" t="s">
        <v>17</v>
      </c>
      <c r="J33" s="1" t="s">
        <v>18</v>
      </c>
      <c r="K33" s="1" t="s">
        <v>19</v>
      </c>
      <c r="L33" s="1" t="s">
        <v>20</v>
      </c>
      <c r="M33" s="1" t="s">
        <v>21</v>
      </c>
      <c r="N33" s="1" t="s">
        <v>22</v>
      </c>
      <c r="O33" s="1" t="s">
        <v>23</v>
      </c>
      <c r="P33" s="1" t="s">
        <v>24</v>
      </c>
      <c r="Q33" s="1" t="s">
        <v>25</v>
      </c>
    </row>
    <row r="34" spans="1:17" x14ac:dyDescent="0.25">
      <c r="A34" s="1">
        <v>1</v>
      </c>
      <c r="B34" t="s">
        <v>26</v>
      </c>
      <c r="C34" s="3" t="s">
        <v>132</v>
      </c>
      <c r="D34" s="3" t="s">
        <v>140</v>
      </c>
      <c r="E34" s="3" t="s">
        <v>134</v>
      </c>
      <c r="F34" s="3" t="s">
        <v>135</v>
      </c>
      <c r="G34" s="3" t="s">
        <v>135</v>
      </c>
      <c r="H34" s="3" t="s">
        <v>135</v>
      </c>
      <c r="I34" s="3" t="s">
        <v>135</v>
      </c>
      <c r="J34" s="3" t="s">
        <v>135</v>
      </c>
      <c r="K34" s="3" t="s">
        <v>135</v>
      </c>
      <c r="L34" s="3">
        <v>0</v>
      </c>
      <c r="M34" s="2" t="s">
        <v>136</v>
      </c>
      <c r="N34" s="2" t="s">
        <v>137</v>
      </c>
      <c r="O34" s="3">
        <v>0</v>
      </c>
      <c r="P34" s="3"/>
      <c r="Q34" s="3" t="s">
        <v>28</v>
      </c>
    </row>
    <row r="351003" spans="1:2" x14ac:dyDescent="0.25">
      <c r="A351003" t="s">
        <v>27</v>
      </c>
      <c r="B351003" t="s">
        <v>141</v>
      </c>
    </row>
    <row r="351004" spans="1:2" x14ac:dyDescent="0.25">
      <c r="A351004" t="s">
        <v>132</v>
      </c>
      <c r="B351004" t="s">
        <v>29</v>
      </c>
    </row>
    <row r="351005" spans="1:2" x14ac:dyDescent="0.25">
      <c r="B351005" t="s">
        <v>134</v>
      </c>
    </row>
  </sheetData>
  <mergeCells count="3">
    <mergeCell ref="B8:Q8"/>
    <mergeCell ref="B26:Q26"/>
    <mergeCell ref="B31:Q31"/>
  </mergeCells>
  <dataValidations count="24">
    <dataValidation type="list" allowBlank="1" showInputMessage="1" showErrorMessage="1" errorTitle="Entrada no válida" error="Por favor seleccione un elemento de la lista" promptTitle="Seleccione un elemento de la lista" prompt=" Unicamente seleccione NO, cuando no diligencie este form para este período. Complete formulario así: Número o caracter DIGITE CERO (0). Lista FORMULARIO SIN INFO Fecha LEA LA AYUDA DE LA CELDA." sqref="C11:C24 C34 C29" xr:uid="{00000000-0002-0000-0000-000000000000}">
      <formula1>$A$351002:$A$351004</formula1>
    </dataValidation>
    <dataValidation type="textLength" allowBlank="1" showInputMessage="1" showErrorMessage="1" errorTitle="Entrada no válida" error="Escriba un texto  Maximo 290 Caracteres" promptTitle="Cualquier contenido Maximo 290 Caracteres" prompt=" Si selecciónó la opción NO  de la columna anterior, describa brevemente las razones por las cuales NO se diligencia este formulario en este período de reporte." sqref="D11:D24 D34 D29" xr:uid="{00000000-0002-0000-0000-000001000000}">
      <formula1>0</formula1>
      <formula2>290</formula2>
    </dataValidation>
    <dataValidation type="list" allowBlank="1" showInputMessage="1" showErrorMessage="1" errorTitle="Entrada no válida" error="Por favor seleccione un elemento de la lista" promptTitle="Seleccione un elemento de la lista" prompt=" Seleccione de la lista si registra la SUSCRIPCIÓN, ó el AVANCE (SEGUIMIENTO) del Plan de Mejoramiento, o si no tiene información de Plan de Mejoramiento para SGP." sqref="E11:E24" xr:uid="{00000000-0002-0000-0000-000002000000}">
      <formula1>$B$351002:$B$351005</formula1>
    </dataValidation>
    <dataValidation type="textLength" allowBlank="1" showInputMessage="1" showErrorMessage="1" errorTitle="Entrada no válida" error="Escriba un texto  Maximo 9 Caracteres" promptTitle="Cualquier contenido Maximo 9 Caracteres" prompt=" Registre CÓDIGO contenido en Plan de Mejoram. Inserte tantas filas y copie código en ellas como ACTIVIDADES tenga el hallazgo. Ej: 11 01 001(Con espacios) Si no tiene info, DEJE EN BLANCO ESTA CELDA." sqref="F11:F24 F29" xr:uid="{00000000-0002-0000-0000-000003000000}">
      <formula1>0</formula1>
      <formula2>9</formula2>
    </dataValidation>
    <dataValidation type="textLength" allowBlank="1" showInputMessage="1" showErrorMessage="1" errorTitle="Entrada no válida" error="Escriba un texto  Maximo 390 Caracteres" promptTitle="Cualquier contenido Maximo 390 Caracteres" prompt=" Registre el HALLAZGO contenido en el Plan de Mejoramiento ya suscrito. SI SUPERA 390 CARACTERES, RESÚMALO. Inserte tantas filas y copie la descripción en ellas como ACTIVIDADES tenga el hallazgo." sqref="G11:G24 G34 G29" xr:uid="{00000000-0002-0000-0000-000004000000}">
      <formula1>0</formula1>
      <formula2>390</formula2>
    </dataValidation>
    <dataValidation type="textLength" allowBlank="1" showInputMessage="1" showErrorMessage="1" errorTitle="Entrada no válida" error="Escriba un texto  Maximo 390 Caracteres" promptTitle="Cualquier contenido Maximo 390 Caracteres" prompt=" Registre la CAUSA contenida en el Plan de Mejoramiento ya suscrito. SI SUPERA 390 CARACTERES, RESÚMALA. Inserte tantas filas y copie la causa en ellas como ACTIVIDADES tenga el hallazgo." sqref="H11:H24" xr:uid="{00000000-0002-0000-0000-000005000000}">
      <formula1>0</formula1>
      <formula2>390</formula2>
    </dataValidation>
    <dataValidation type="textLength" allowBlank="1" showInputMessage="1" showErrorMessage="1" errorTitle="Entrada no válida" error="Escriba un texto  Maximo 390 Caracteres" promptTitle="Cualquier contenido Maximo 390 Caracteres" prompt=" Registre acción de mejora q adopta la Entidad p/ subsanar causa q genera hallazgo (MÁX. 390 CARACTERES) Inserte tantas filas y copie la acción en ellas como ACTIVIDADES tenga el hallazgo" sqref="I11:I24" xr:uid="{00000000-0002-0000-0000-000006000000}">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las actividades a desarrollar para el cumplimiento de la Acción  de mejoramiento.  Insterte UNA FILA  por ACTIVIDAD. (MÁX. 390 CARACTERES)" sqref="J11:J24 J34 J29" xr:uid="{00000000-0002-0000-0000-000007000000}">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la Unidad de Medida de la actividad. (Ej.: Informes, jornadas de capacitación, etc.) (MÁX. 390 CARACTERES)" sqref="K11:K24 K34 K29" xr:uid="{00000000-0002-0000-0000-000008000000}">
      <formula1>0</formula1>
      <formula2>390</formula2>
    </dataValidation>
    <dataValidation type="decimal" allowBlank="1" showInputMessage="1" showErrorMessage="1" errorTitle="Entrada no válida" error="Por favor escriba un número" promptTitle="Escriba un número en esta casilla" prompt=" Registre EN NÚMERO la cantidad, volumen o tamaño de la actividad (en unidades o porcentajes).  Ej.: Si en col. 28 registró INFORMES y son 5 inf, aquí se registra el número 5. (No registre símbolo %)" sqref="L11:L24 L29" xr:uid="{00000000-0002-0000-0000-000009000000}">
      <formula1>-9223372036854770000</formula1>
      <formula2>9223372036854770000</formula2>
    </dataValidation>
    <dataValidation type="date" allowBlank="1" showInputMessage="1" errorTitle="Entrada no válida" error="Por favor escriba una fecha válida (AAAA/MM/DD)" promptTitle="Ingrese una fecha (AAAA/MM/DD)" prompt=" Registre la FECHA PROGRAMADA para el inicio de la actividad. (FORMATO AAAA/MM/DD)" sqref="M11:M24" xr:uid="{00000000-0002-0000-0000-00000A000000}">
      <formula1>1900/1/1</formula1>
      <formula2>3000/1/1</formula2>
    </dataValidation>
    <dataValidation type="date" allowBlank="1" showInputMessage="1" errorTitle="Entrada no válida" error="Por favor escriba una fecha válida (AAAA/MM/DD)" promptTitle="Ingrese una fecha (AAAA/MM/DD)" prompt=" Registre la FECHA PROGRAMADA para la terminación de la actividad. (FORMATO AAAA/MM/DD)" sqref="N11:N24" xr:uid="{00000000-0002-0000-0000-00000B000000}">
      <formula1>1900/1/1</formula1>
      <formula2>3000/1/1</formula2>
    </dataValidation>
    <dataValidation type="decimal" allowBlank="1" showInputMessage="1" showErrorMessage="1" errorTitle="Entrada no válida" error="Por favor escriba un número" promptTitle="Escriba un número en esta casilla" prompt=" Registre el numero de semanas que existen entre las fecha de inicio y la fecha final de la actividad." sqref="O11:O24 O34 O29" xr:uid="{00000000-0002-0000-0000-00000C000000}">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la cantidad de actividades realizadas a la fecha de corte del informe." sqref="P11:P24" xr:uid="{00000000-0002-0000-0000-00000D000000}">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aspectos importantes a considerar. (MÁX. 390 CARACTERES)" sqref="Q11:Q24 Q34 Q29" xr:uid="{00000000-0002-0000-0000-00000E000000}">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si registra la SUSCRIPCIÓN, ó el AVANCE (SEGUIMIENTO) del Plan de Mejoramiento, o si no tiene información de Plan de Mejoramiento para REGALÍAS." sqref="E29" xr:uid="{00000000-0002-0000-0000-000011000000}">
      <formula1>$B$351002:$B$351005</formula1>
    </dataValidation>
    <dataValidation type="textLength" allowBlank="1" showInputMessage="1" showErrorMessage="1" errorTitle="Entrada no válida" error="Escriba un texto  Maximo 390 Caracteres" promptTitle="Cualquier contenido Maximo 390 Caracteres" prompt=" Registre CAUSA contenida en Plan de Mejoram ya suscrito. SI SUPERA 390 CARACTERES, RESÚMALA. Inserte tantas filas y copie la causa en ellas como ACTIVIDADES tenga el hallazgo." sqref="H29 H34" xr:uid="{00000000-0002-0000-0000-000014000000}">
      <formula1>0</formula1>
      <formula2>390</formula2>
    </dataValidation>
    <dataValidation type="textLength" allowBlank="1" showInputMessage="1" showErrorMessage="1" errorTitle="Entrada no válida" error="Escriba un texto  Maximo 390 Caracteres" promptTitle="Cualquier contenido Maximo 390 Caracteres" prompt=" Registre acción de mejora q adopta la Entidad p/ subsanar causa q genera hallazgo Inserte tantas filas y copie la acción en ellas como ACTIVIDADES tenga el hallazgo (MÁX. 390 CARACTERES)" sqref="I29 I34" xr:uid="{00000000-0002-0000-0000-000015000000}">
      <formula1>0</formula1>
      <formula2>390</formula2>
    </dataValidation>
    <dataValidation type="date" allowBlank="1" showInputMessage="1" errorTitle="Entrada no válida" error="Por favor escriba una fecha válida (AAAA/MM/DD)" promptTitle="Ingrese una fecha (AAAA/MM/DD)" prompt=" Registre la FECHA PROGRAMADA para el inicio de la actividad. (FORMATO AAAA/MM/DD) Si no tiene info, REGISTRE 1900/01/01" sqref="M29 M34" xr:uid="{00000000-0002-0000-0000-000019000000}">
      <formula1>1900/1/1</formula1>
      <formula2>3000/1/1</formula2>
    </dataValidation>
    <dataValidation type="date" allowBlank="1" showInputMessage="1" errorTitle="Entrada no válida" error="Por favor escriba una fecha válida (AAAA/MM/DD)" promptTitle="Ingrese una fecha (AAAA/MM/DD)" prompt=" Registre la FECHA PROGRAMADA para la terminación de la actividad. (FORMATO AAAA/MM/DD) Si no tiene info, REGISTRE 1900/01/02" sqref="N29 N34" xr:uid="{00000000-0002-0000-0000-00001A000000}">
      <formula1>1900/1/1</formula1>
      <formula2>3000/1/1</formula2>
    </dataValidation>
    <dataValidation type="decimal" allowBlank="1" showInputMessage="1" showErrorMessage="1" errorTitle="Entrada no válida" error="Por favor escriba un número" promptTitle="Escriba un número en esta casilla" prompt=" Registre EN NÚMERO el avance fisico a la fecha de corte del informe, respecto a las cantidades de las unidades de medida." sqref="P29 P34" xr:uid="{00000000-0002-0000-0000-00001C000000}">
      <formula1>-9223372036854770000</formula1>
      <formula2>9223372036854770000</formula2>
    </dataValidation>
    <dataValidation type="list" allowBlank="1" showInputMessage="1" showErrorMessage="1" errorTitle="Entrada no válida" error="Por favor seleccione un elemento de la lista" promptTitle="Seleccione un elemento de la lista" prompt=" Seleccione de la lista si registra la SUSCRIPCIÓN, ó el AVANCE (SEGUIMIENTO) del Plan de Mejoramiento, o si no tiene información de Plan de Mejoramiento para OTROS CONCEPTOS RELACIONADOS CON LA CGR" sqref="E34" xr:uid="{00000000-0002-0000-0000-000020000000}">
      <formula1>$B$351002:$B$351005</formula1>
    </dataValidation>
    <dataValidation type="textLength" allowBlank="1" showInputMessage="1" showErrorMessage="1" errorTitle="Entrada no válida" error="Escriba un texto  Maximo 9 Caracteres" promptTitle="Cualquier contenido Maximo 9 Caracteres" prompt=" Registre CÓDIGO contenido en Plan de Mejoram. Inserte tantas filas y copie código en ellas como ACTIVIDADES tenga el hallazgo. Ej: 11 01 001(Con espacios) Si no tiene info, DEJE EN BLANCO ESTA CELDA" sqref="F34" xr:uid="{00000000-0002-0000-0000-000021000000}">
      <formula1>0</formula1>
      <formula2>9</formula2>
    </dataValidation>
    <dataValidation type="decimal" allowBlank="1" showInputMessage="1" showErrorMessage="1" errorTitle="Entrada no válida" error="Por favor escriba un número" promptTitle="Escriba un número en esta casilla" prompt=" Registre EN NÚMERO la cantidad, olumen o tamaño de la actividad (en unidades o porcentajes).  Ej.: Si en col. 28 registró INFORMES y son 5 inf, aquí se registra el número 5. (No registre símbolo %)" sqref="L34" xr:uid="{00000000-0002-0000-0000-000027000000}">
      <formula1>-9223372036854770000</formula1>
      <formula2>9223372036854770000</formula2>
    </dataValidation>
  </dataValidations>
  <pageMargins left="0.7" right="0.7" top="0.75" bottom="0.75" header="0.3" footer="0.3"/>
  <pageSetup paperSize="9" orientation="portrait" horizontalDpi="0" verticalDpi="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BD310314606CF74885DFCBA19AD849BC" ma:contentTypeVersion="2" ma:contentTypeDescription="Crear nuevo documento." ma:contentTypeScope="" ma:versionID="ab43a2adb64cb371c08eed5b570b71f0">
  <xsd:schema xmlns:xsd="http://www.w3.org/2001/XMLSchema" xmlns:xs="http://www.w3.org/2001/XMLSchema" xmlns:p="http://schemas.microsoft.com/office/2006/metadata/properties" xmlns:ns2="22a347fd-411c-45b3-8ca5-ffd0f850ec12" targetNamespace="http://schemas.microsoft.com/office/2006/metadata/properties" ma:root="true" ma:fieldsID="21f7ac95e9cf9a210fdb4cfb8d2129ba" ns2:_="">
    <xsd:import namespace="22a347fd-411c-45b3-8ca5-ffd0f850ec12"/>
    <xsd:element name="properties">
      <xsd:complexType>
        <xsd:sequence>
          <xsd:element name="documentManagement">
            <xsd:complexType>
              <xsd:all>
                <xsd:element ref="ns2:Descripci_x00f3_n" minOccurs="0"/>
                <xsd:element ref="ns2:Fech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2a347fd-411c-45b3-8ca5-ffd0f850ec12" elementFormDefault="qualified">
    <xsd:import namespace="http://schemas.microsoft.com/office/2006/documentManagement/types"/>
    <xsd:import namespace="http://schemas.microsoft.com/office/infopath/2007/PartnerControls"/>
    <xsd:element name="Descripci_x00f3_n" ma:index="8" nillable="true" ma:displayName="Descripción" ma:internalName="Descripci_x00f3_n">
      <xsd:simpleType>
        <xsd:restriction base="dms:Note">
          <xsd:maxLength value="255"/>
        </xsd:restriction>
      </xsd:simpleType>
    </xsd:element>
    <xsd:element name="Fecha" ma:index="9" nillable="true" ma:displayName="Fecha" ma:internalName="Fecha">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escripci_x00f3_n xmlns="22a347fd-411c-45b3-8ca5-ffd0f850ec12" xsi:nil="true"/>
    <Fecha xmlns="22a347fd-411c-45b3-8ca5-ffd0f850ec12">1 diciembre 2024</Fecha>
  </documentManagement>
</p:properties>
</file>

<file path=customXml/itemProps1.xml><?xml version="1.0" encoding="utf-8"?>
<ds:datastoreItem xmlns:ds="http://schemas.openxmlformats.org/officeDocument/2006/customXml" ds:itemID="{DABB5BCD-1322-444D-8AAF-4F4A1B7681A8}"/>
</file>

<file path=customXml/itemProps2.xml><?xml version="1.0" encoding="utf-8"?>
<ds:datastoreItem xmlns:ds="http://schemas.openxmlformats.org/officeDocument/2006/customXml" ds:itemID="{44132E53-B15A-459F-BC17-F715A28351F2}"/>
</file>

<file path=customXml/itemProps3.xml><?xml version="1.0" encoding="utf-8"?>
<ds:datastoreItem xmlns:ds="http://schemas.openxmlformats.org/officeDocument/2006/customXml" ds:itemID="{FCBF4D51-8405-459A-B966-B5C0B771F8C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401 F14.2  PLANES DE MEJORAM...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 de mejoramiento 2024 Control interno</dc:title>
  <dc:creator>Apache POI</dc:creator>
  <cp:lastModifiedBy>CONTROL INTERNO</cp:lastModifiedBy>
  <dcterms:created xsi:type="dcterms:W3CDTF">2024-07-22T15:55:01Z</dcterms:created>
  <dcterms:modified xsi:type="dcterms:W3CDTF">2025-01-20T21:57:08Z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0x010100BD310314606CF74885DFCBA19AD849BC</vt:lpwstr>
  </property>
</Properties>
</file>